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805"/>
  </bookViews>
  <sheets>
    <sheet name="满洲里（入库项目）" sheetId="6" r:id="rId1"/>
  </sheets>
  <externalReferences>
    <externalReference r:id="rId2"/>
  </externalReferences>
  <definedNames>
    <definedName name="_xlnm._FilterDatabase" localSheetId="0" hidden="1">'满洲里（入库项目）'!$A$2:$U$6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<sst xmlns="http://schemas.openxmlformats.org/spreadsheetml/2006/main" count="40" uniqueCount="39">
  <si>
    <t>满洲里市2025年度衔接推进乡村振兴（少数民族发展任务）补助资金拟实施项目清单</t>
  </si>
  <si>
    <t>序号</t>
  </si>
  <si>
    <t>项目类型</t>
  </si>
  <si>
    <t>二级项目类型</t>
  </si>
  <si>
    <t>项目子类型</t>
  </si>
  <si>
    <t>项目名称</t>
  </si>
  <si>
    <t>建设
地点</t>
  </si>
  <si>
    <t>建设内容</t>
  </si>
  <si>
    <t>责任单位</t>
  </si>
  <si>
    <t>资金来源（万元）</t>
  </si>
  <si>
    <t>项目性质</t>
  </si>
  <si>
    <t>预计项目实施起止日期</t>
  </si>
  <si>
    <t>实施单位</t>
  </si>
  <si>
    <t>受益人口</t>
  </si>
  <si>
    <t>群众
参与
（是/否）</t>
  </si>
  <si>
    <t>绩效目标</t>
  </si>
  <si>
    <t>利益链接机制
（联农带农机制）</t>
  </si>
  <si>
    <t>小计</t>
  </si>
  <si>
    <t>中央资金</t>
  </si>
  <si>
    <t>自治区资金</t>
  </si>
  <si>
    <t>县级资金</t>
  </si>
  <si>
    <t>其他（如：自筹资金等）</t>
  </si>
  <si>
    <t>其中：脱贫人口</t>
  </si>
  <si>
    <t>乡村建设行动</t>
  </si>
  <si>
    <t>农村公共服务</t>
  </si>
  <si>
    <t>其他</t>
  </si>
  <si>
    <t>满洲里市综合实践研学教育基地改造项目（二期）</t>
  </si>
  <si>
    <t>满洲里市</t>
  </si>
  <si>
    <t>1.文化建设部分：教学及宿舍楼一楼、二楼各 700 平方米文化建设，涵盖中华民族共同体意识主题展示、民族文化互动体验、劳动教育成果陈列等；食堂700平方米文化建设，以 “民族饮食文化融合”为主题，展现各民族特色饮食文化。
2.军事拓展训练项目：在基地40000平方米的草场，引入射击、真人CS、攀岩、障碍训练、水上拓展、野外生存、团队协作、应急演练等项目。</t>
  </si>
  <si>
    <t>满洲里市民委</t>
  </si>
  <si>
    <t>115（其中2025年提前下达中央资金100万元，2025年第二批中央资金15万元）</t>
  </si>
  <si>
    <t>65（含以往年度结余资金）</t>
  </si>
  <si>
    <t>新建</t>
  </si>
  <si>
    <t>2025.7-2025.8</t>
  </si>
  <si>
    <t xml:space="preserve">满洲里市青少年宫（教育局直属公益二类事业单位）
</t>
  </si>
  <si>
    <t>是</t>
  </si>
  <si>
    <t xml:space="preserve">
1.经济效益：基地每年计划可接待满洲里市及域外中小学生 1.1万人次，若人均研学费用（含食宿、课程）按80元计算，年研学收入可达88万元。
军事拓展训练项目需专业教官、安全防护员（5-7 人）、设备维护员，部分岗位可通过职业技能培训定向输送市内无业人员，配套服务岗位延伸，食堂餐饮服务可新增厨师、帮厨，宿舍管理需配备宿管员，间接激活就业。
2.社会效益：深化民委团结进步教育，培养提升学生综合素质。</t>
  </si>
  <si>
    <t>项目通过基地运营直接创造就业岗位、带动周边服务产业、购买本土社会服务等多重路径，预计可实现年均新增就业20-50人，其中 30%-50% 为市内无业人员，形成“教育项目拉动就业、就业增长反哺社会”的可持续发展模式，兼具经济效益与社会治理效能提升的双重价值。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</si>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</sst>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2"/>
      <name val="方正小标宋简体"/>
      <charset val="134"/>
    </font>
    <font>
      <b/>
      <sz val="12"/>
      <name val="宋体"/>
      <charset val="134"/>
    </font>
    <font>
      <b/>
      <sz val="12"/>
      <name val="仿宋_GB2312"/>
      <charset val="134"/>
    </font>
    <font>
      <sz val="12"/>
      <name val="仿宋_GB2312"/>
      <charset val="134"/>
    </font>
    <font>
      <sz val="12"/>
      <color rgb="FF000000"/>
      <name val="仿宋_GB2312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2" applyNumberFormat="0" applyAlignment="0" applyProtection="0">
      <alignment vertical="center"/>
    </xf>
    <xf numFmtId="0" fontId="17" fillId="4" borderId="13" applyNumberFormat="0" applyAlignment="0" applyProtection="0">
      <alignment vertical="center"/>
    </xf>
    <xf numFmtId="0" fontId="18" fillId="4" borderId="12" applyNumberFormat="0" applyAlignment="0" applyProtection="0">
      <alignment vertical="center"/>
    </xf>
    <xf numFmtId="0" fontId="19" fillId="5" borderId="14" applyNumberFormat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justify" vertical="center" wrapText="1" indent="2"/>
    </xf>
    <xf numFmtId="0" fontId="7" fillId="0" borderId="1" xfId="0" applyFont="1" applyBorder="1" applyAlignment="1">
      <alignment horizontal="justify" vertical="center"/>
    </xf>
    <xf numFmtId="0" fontId="7" fillId="0" borderId="1" xfId="0" applyFont="1" applyFill="1" applyBorder="1" applyAlignment="1">
      <alignment horizontal="justify"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97417\Documents\WPS%20Cloud%20Files\.577178856\cachedata\8903A18148EB412D8573E0816DFEB1E3\2022&#24180;&#36164;&#37329;&#39044;&#31639;&#38656;&#27714;&#34920;(7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（盟市填写）汇总表"/>
      <sheetName val="（旗县填写）2022年项目资金预算需求清单"/>
      <sheetName val="底稿禁止删除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6"/>
  <sheetViews>
    <sheetView tabSelected="1" workbookViewId="0">
      <selection activeCell="J10" sqref="J10"/>
    </sheetView>
  </sheetViews>
  <sheetFormatPr defaultColWidth="9" defaultRowHeight="13.5" outlineLevelRow="5"/>
  <cols>
    <col min="1" max="1" width="5.25833333333333" style="2" customWidth="1"/>
    <col min="2" max="2" width="5.75833333333333" style="2" customWidth="1"/>
    <col min="3" max="3" width="5.875" style="3" customWidth="1"/>
    <col min="4" max="4" width="7.125" style="2" customWidth="1"/>
    <col min="5" max="5" width="17.375" style="2" customWidth="1"/>
    <col min="6" max="6" width="14.375" style="3" customWidth="1"/>
    <col min="7" max="7" width="51.2583333333333" style="4" customWidth="1"/>
    <col min="8" max="8" width="7.375" style="2" customWidth="1"/>
    <col min="9" max="9" width="8.81666666666667" style="2" customWidth="1"/>
    <col min="10" max="10" width="9.73333333333333" style="2" customWidth="1"/>
    <col min="11" max="11" width="5.75833333333333" style="2" customWidth="1"/>
    <col min="12" max="12" width="5.375" style="2" customWidth="1"/>
    <col min="13" max="13" width="8" style="2" customWidth="1"/>
    <col min="14" max="14" width="7.375" style="2" customWidth="1"/>
    <col min="15" max="15" width="9.125" style="2" customWidth="1"/>
    <col min="16" max="16" width="6.25833333333333" style="2" customWidth="1"/>
    <col min="17" max="17" width="8.04166666666667" style="2" customWidth="1"/>
    <col min="18" max="18" width="6.25833333333333" style="2" customWidth="1"/>
    <col min="19" max="19" width="6.5" style="2" customWidth="1"/>
    <col min="20" max="20" width="62.875" style="4" customWidth="1"/>
    <col min="21" max="21" width="52.3166666666667" style="4" customWidth="1"/>
    <col min="22" max="16383" width="9" style="5"/>
  </cols>
  <sheetData>
    <row r="1" s="1" customFormat="1" ht="42" customHeight="1" spans="1:2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</row>
    <row r="2" s="1" customFormat="1" ht="27" customHeight="1" spans="1:21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/>
      <c r="K2" s="8"/>
      <c r="L2" s="8"/>
      <c r="M2" s="8"/>
      <c r="N2" s="8" t="s">
        <v>10</v>
      </c>
      <c r="O2" s="8" t="s">
        <v>11</v>
      </c>
      <c r="P2" s="8" t="s">
        <v>12</v>
      </c>
      <c r="Q2" s="9" t="s">
        <v>13</v>
      </c>
      <c r="R2" s="10"/>
      <c r="S2" s="8" t="s">
        <v>14</v>
      </c>
      <c r="T2" s="8" t="s">
        <v>15</v>
      </c>
      <c r="U2" s="8" t="s">
        <v>16</v>
      </c>
    </row>
    <row r="3" s="1" customFormat="1" ht="29.1" customHeight="1" spans="1:2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11"/>
      <c r="R3" s="12"/>
      <c r="S3" s="8"/>
      <c r="T3" s="8"/>
      <c r="U3" s="8"/>
    </row>
    <row r="4" s="1" customFormat="1" ht="65.1" customHeight="1" spans="1:21">
      <c r="A4" s="8"/>
      <c r="B4" s="8"/>
      <c r="C4" s="8"/>
      <c r="D4" s="8"/>
      <c r="E4" s="8"/>
      <c r="F4" s="8"/>
      <c r="G4" s="8"/>
      <c r="H4" s="8"/>
      <c r="I4" s="8" t="s">
        <v>17</v>
      </c>
      <c r="J4" s="8" t="s">
        <v>18</v>
      </c>
      <c r="K4" s="8" t="s">
        <v>19</v>
      </c>
      <c r="L4" s="8" t="s">
        <v>20</v>
      </c>
      <c r="M4" s="8" t="s">
        <v>21</v>
      </c>
      <c r="N4" s="8"/>
      <c r="O4" s="8"/>
      <c r="P4" s="8"/>
      <c r="Q4" s="8" t="s">
        <v>17</v>
      </c>
      <c r="R4" s="8" t="s">
        <v>22</v>
      </c>
      <c r="S4" s="8"/>
      <c r="T4" s="8"/>
      <c r="U4" s="8"/>
    </row>
    <row r="5" s="1" customFormat="1" ht="195" customHeight="1" spans="1:21">
      <c r="A5" s="13">
        <v>1</v>
      </c>
      <c r="B5" s="13" t="s">
        <v>23</v>
      </c>
      <c r="C5" s="13" t="s">
        <v>24</v>
      </c>
      <c r="D5" s="13" t="s">
        <v>25</v>
      </c>
      <c r="E5" s="14" t="s">
        <v>26</v>
      </c>
      <c r="F5" s="13" t="s">
        <v>27</v>
      </c>
      <c r="G5" s="15" t="s">
        <v>28</v>
      </c>
      <c r="H5" s="13" t="s">
        <v>29</v>
      </c>
      <c r="I5" s="16">
        <v>180</v>
      </c>
      <c r="J5" s="16" t="s">
        <v>30</v>
      </c>
      <c r="K5" s="13"/>
      <c r="L5" s="13"/>
      <c r="M5" s="13" t="s">
        <v>31</v>
      </c>
      <c r="N5" s="13" t="s">
        <v>32</v>
      </c>
      <c r="O5" s="16" t="s">
        <v>33</v>
      </c>
      <c r="P5" s="13" t="s">
        <v>34</v>
      </c>
      <c r="Q5" s="13">
        <v>60</v>
      </c>
      <c r="R5" s="13"/>
      <c r="S5" s="13" t="s">
        <v>35</v>
      </c>
      <c r="T5" s="17" t="s">
        <v>36</v>
      </c>
      <c r="U5" s="17" t="s">
        <v>37</v>
      </c>
    </row>
    <row r="6" ht="39.95" customHeight="1" spans="1:21">
      <c r="A6" s="18" t="s">
        <v>38</v>
      </c>
      <c r="B6" s="19"/>
      <c r="C6" s="19"/>
      <c r="D6" s="20"/>
      <c r="E6" s="21"/>
      <c r="F6" s="22"/>
      <c r="G6" s="23"/>
      <c r="H6" s="21"/>
      <c r="I6" s="18">
        <f>SUM(I5:I5)</f>
        <v>180</v>
      </c>
      <c r="J6" s="19"/>
      <c r="K6" s="19"/>
      <c r="L6" s="19"/>
      <c r="M6" s="20"/>
      <c r="N6" s="21"/>
      <c r="O6" s="21"/>
      <c r="P6" s="21"/>
      <c r="Q6" s="21"/>
      <c r="R6" s="21"/>
      <c r="S6" s="21"/>
      <c r="T6" s="23"/>
      <c r="U6" s="23"/>
    </row>
  </sheetData>
  <mergeCells count="19">
    <mergeCell ref="A1:U1"/>
    <mergeCell ref="A6:D6"/>
    <mergeCell ref="I6:M6"/>
    <mergeCell ref="A2:A4"/>
    <mergeCell ref="B2:B4"/>
    <mergeCell ref="C2:C4"/>
    <mergeCell ref="D2:D4"/>
    <mergeCell ref="E2:E4"/>
    <mergeCell ref="F2:F4"/>
    <mergeCell ref="G2:G4"/>
    <mergeCell ref="H2:H4"/>
    <mergeCell ref="N2:N4"/>
    <mergeCell ref="O2:O4"/>
    <mergeCell ref="P2:P4"/>
    <mergeCell ref="S2:S4"/>
    <mergeCell ref="T2:T4"/>
    <mergeCell ref="U2:U4"/>
    <mergeCell ref="I2:M3"/>
    <mergeCell ref="Q2:R3"/>
  </mergeCells>
  <dataValidations count="1">
    <dataValidation type="list" allowBlank="1" showInputMessage="1" showErrorMessage="1" sqref="N5">
      <formula1>[1]底稿禁止删除!#REF!</formula1>
    </dataValidation>
  </dataValidations>
  <pageMargins left="0.511805555555556" right="0.161111111111111" top="0.118055555555556" bottom="0" header="0.393055555555556" footer="0.196527777777778"/>
  <pageSetup paperSize="9" scale="4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满洲里（入库项目）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wrgml</cp:lastModifiedBy>
  <dcterms:created xsi:type="dcterms:W3CDTF">2022-09-15T15:08:00Z</dcterms:created>
  <dcterms:modified xsi:type="dcterms:W3CDTF">2026-01-07T03:36:32Z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50538687B552418DB25577E56F74D917_13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